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7A6B66B0-CE97-4114-AD0F-F1D1F570CC1A}"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<sst xmlns="http://schemas.openxmlformats.org/spreadsheetml/2006/main" count="444" uniqueCount="341">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</sst>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285</v>
      </c>
      <c r="B10" s="164"/>
      <c r="C10" s="164"/>
      <c r="D10" s="161" t="str">
        <f>VLOOKUP(A10,datos,2,0)</f>
        <v>Técnico/a 2</v>
      </c>
      <c r="E10" s="161"/>
      <c r="F10" s="161"/>
      <c r="G10" s="158" t="str">
        <f>VLOOKUP(A10,datos,3,0)</f>
        <v>Técnico en diseño de sistemas de línea aérea de contacto</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Línea aérea de contacto.
AutoCAD.</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3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3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3 años de experiencia en diseño, obra o mantenimiento de línea aérea de contacto.</v>
      </c>
      <c r="C21" s="192"/>
      <c r="D21" s="192"/>
      <c r="E21" s="192"/>
      <c r="F21" s="192"/>
      <c r="G21" s="192"/>
      <c r="H21" s="192"/>
      <c r="I21" s="43"/>
      <c r="J21" s="177"/>
      <c r="K21" s="177"/>
      <c r="L21" s="178"/>
    </row>
    <row r="22" spans="1:12" s="2" customFormat="1" ht="60" customHeight="1" thickBot="1" x14ac:dyDescent="0.3">
      <c r="A22" s="35" t="s">
        <v>39</v>
      </c>
      <c r="B22" s="192" t="str">
        <f>VLOOKUP(A10,datos,9,0)</f>
        <v>Al menos 3 años en elaboración y/o revisión de normativa técnica y proyectos de línea aérea de contacto.</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bIcKkjVGMy45Kjeg64FnuGUBmhVf+JQTeXDuSmII7/F8/kIFWIbtfTf6E5WJupE5Zzgz2QIvNlnaaZZ11L6jGA==" saltValue="DNrMEfV2Uo5eTfIm15xgh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2025-01-14T11:11:15Z</dcterms:modified>
</cp:coreProperties>
</file>